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23400" windowHeight="949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<sst xmlns="http://schemas.openxmlformats.org/spreadsheetml/2006/main" count="85" uniqueCount="76">
  <si>
    <t>DRUŠTAVA MEĐIMURSKE ŽUPANIJE</t>
  </si>
  <si>
    <t>Naziv ribolovne organizacije za koju se vrši obračun</t>
  </si>
  <si>
    <t>Vrsta</t>
  </si>
  <si>
    <t>Broj članova</t>
  </si>
  <si>
    <t>1</t>
  </si>
  <si>
    <t>2</t>
  </si>
  <si>
    <t>5</t>
  </si>
  <si>
    <t>Datum:</t>
  </si>
  <si>
    <t xml:space="preserve">Za SRD: </t>
  </si>
  <si>
    <t>SAVEZ SPORTSKIH RIBOLOVNIH</t>
  </si>
  <si>
    <t>4</t>
  </si>
  <si>
    <t>DOZVOLA</t>
  </si>
  <si>
    <t>ČLANARINA</t>
  </si>
  <si>
    <t>UKUPNO</t>
  </si>
  <si>
    <t>SRD</t>
  </si>
  <si>
    <t>SSRDMŽ</t>
  </si>
  <si>
    <t>DNEVNA DOZVOLA</t>
  </si>
  <si>
    <t>TRODNEVNA DOZVOLA</t>
  </si>
  <si>
    <t>SEDMODNEVNA DOZVOLA</t>
  </si>
  <si>
    <t>DNEVNA DOZVOLA - Drenažni jarak</t>
  </si>
  <si>
    <t>TRODNEVNA DOZVOLA - Drenažni jarak</t>
  </si>
  <si>
    <t>SEDMODNEVNA DOZVOLA - Drenažni jarak</t>
  </si>
  <si>
    <t>3</t>
  </si>
  <si>
    <t>6</t>
  </si>
  <si>
    <t>7</t>
  </si>
  <si>
    <t>8</t>
  </si>
  <si>
    <t>55,00</t>
  </si>
  <si>
    <t>GODIŠNJA DOZVOLA 19 I VIŠE GOD.</t>
  </si>
  <si>
    <t>GODIŠNJA DOZVOLA 15-18 GOD. JUNIORI I SVE ŽENE</t>
  </si>
  <si>
    <t>U koloni 7 unesite broj prodane dozvole.  Iznos uplate će se sam obračunati.</t>
  </si>
  <si>
    <t>Molimo da jedan primjerak obračuna dostavite na adresu: Savez SRD Međimurske županije, Jurice Muraia 2 Čakovec ili e-mailom na ssrdmz@ck.t-com.hr</t>
  </si>
  <si>
    <t>Uplate doznačiti na poslovni račun: HR34 24020061100078065 poziv na broj 02 - Br. mjeseca 2021.</t>
  </si>
  <si>
    <t>13,27</t>
  </si>
  <si>
    <t>2,65</t>
  </si>
  <si>
    <t>6,64</t>
  </si>
  <si>
    <t>9,29</t>
  </si>
  <si>
    <t>15,00</t>
  </si>
  <si>
    <t>10,00</t>
  </si>
  <si>
    <t>30,00</t>
  </si>
  <si>
    <t>22,00</t>
  </si>
  <si>
    <t>45,00</t>
  </si>
  <si>
    <t>70,00</t>
  </si>
  <si>
    <t>12,40</t>
  </si>
  <si>
    <t>35,8</t>
  </si>
  <si>
    <t>46,71</t>
  </si>
  <si>
    <t>19,35</t>
  </si>
  <si>
    <t>38,36</t>
  </si>
  <si>
    <t>60,75</t>
  </si>
  <si>
    <t>9,00</t>
  </si>
  <si>
    <t>6,00</t>
  </si>
  <si>
    <t>11,25</t>
  </si>
  <si>
    <t>18,75</t>
  </si>
  <si>
    <t>22,68</t>
  </si>
  <si>
    <t>32,32</t>
  </si>
  <si>
    <t>8,06</t>
  </si>
  <si>
    <t>13,94</t>
  </si>
  <si>
    <t>8,25</t>
  </si>
  <si>
    <t>36,75</t>
  </si>
  <si>
    <t>18,20</t>
  </si>
  <si>
    <t>51,80</t>
  </si>
  <si>
    <t>za mjesec:                  2023.g.</t>
  </si>
  <si>
    <t>ČLANARINA KADETI (10,00 Eu)</t>
  </si>
  <si>
    <t>30</t>
  </si>
  <si>
    <t>3100</t>
  </si>
  <si>
    <t>130</t>
  </si>
  <si>
    <t>700</t>
  </si>
  <si>
    <t>10</t>
  </si>
  <si>
    <t>35,00</t>
  </si>
  <si>
    <t>50,00</t>
  </si>
  <si>
    <t>100,00</t>
  </si>
  <si>
    <t>26,60</t>
  </si>
  <si>
    <t>86,73</t>
  </si>
  <si>
    <t>36,73</t>
  </si>
  <si>
    <t>Ukupno eura (3x4)</t>
  </si>
  <si>
    <t>65,00</t>
  </si>
  <si>
    <t>23,40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</si>
</sst>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\."/>
    <numFmt numFmtId="165" formatCode="#,##0.00\ &quot;kn&quot;"/>
    <numFmt numFmtId="166" formatCode="_-* #,##0.00\ [$€-1]_-;\-* #,##0.00\ [$€-1]_-;_-* &quot;-&quot;??\ [$€-1]_-;_-@_-"/>
  </numFmts>
  <fonts count="41">
    <font>
      <sz val="12"/>
      <color theme="1"/>
      <name val="Calibri"/>
      <family val="2"/>
    </font>
    <font>
      <sz val="12"/>
      <color indexed="8"/>
      <name val="Calibri"/>
      <family val="2"/>
    </font>
    <font>
      <sz val="11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0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62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b/>
      <sz val="12"/>
      <color theme="1"/>
      <name val="Calibri"/>
      <family val="2"/>
    </font>
    <font>
      <sz val="12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49" fontId="2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 vertical="center" wrapText="1"/>
    </xf>
    <xf numFmtId="44" fontId="2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44" fontId="2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/>
    </xf>
    <xf numFmtId="44" fontId="2" fillId="0" borderId="11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 vertical="center"/>
    </xf>
    <xf numFmtId="166" fontId="2" fillId="0" borderId="10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\dra&#382;en\&#352;RD%20LINJAK\Blagajna%202010.xlk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"/>
      <sheetName val="Uplate"/>
      <sheetName val="Isplate"/>
      <sheetName val="Blagajna"/>
      <sheetName val="Žiro rn"/>
      <sheetName val="Igrači"/>
      <sheetName val="Lječnički"/>
      <sheetName val="Članovi"/>
      <sheetName val="Zapisnici"/>
      <sheetName val="Donatori"/>
      <sheetName val="Blagajna 2010"/>
    </sheetNames>
    <definedNames>
      <definedName name="Home_bez_bris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G14" sqref="G14"/>
    </sheetView>
  </sheetViews>
  <sheetFormatPr defaultColWidth="9.00390625" defaultRowHeight="15.75"/>
  <cols>
    <col min="1" max="1" width="33.75390625" style="0" customWidth="1"/>
    <col min="2" max="3" width="10.50390625" style="0" customWidth="1"/>
    <col min="4" max="4" width="9.625" style="0" customWidth="1"/>
    <col min="5" max="5" width="11.50390625" style="0" customWidth="1"/>
    <col min="6" max="6" width="4.125" style="0" hidden="1" customWidth="1"/>
    <col min="7" max="7" width="12.50390625" style="0" customWidth="1"/>
    <col min="9" max="9" width="0" style="0" hidden="1" customWidth="1"/>
    <col min="10" max="10" width="14.00390625" style="0" customWidth="1"/>
  </cols>
  <sheetData>
    <row r="1" spans="1:11" ht="15.75">
      <c r="A1" s="1" t="s">
        <v>9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.7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>
      <c r="A3" s="3" t="s">
        <v>60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4" t="s">
        <v>1</v>
      </c>
      <c r="B5" s="5"/>
      <c r="C5" s="5"/>
      <c r="D5" s="5"/>
      <c r="E5" s="34"/>
      <c r="F5" s="34"/>
      <c r="G5" s="34"/>
      <c r="H5" s="34"/>
      <c r="I5" s="2"/>
      <c r="J5" s="2"/>
      <c r="K5" s="2"/>
    </row>
    <row r="6" spans="1:11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5.75">
      <c r="A7" s="35"/>
      <c r="B7" s="35"/>
      <c r="C7" s="35"/>
      <c r="D7" s="35"/>
      <c r="E7" s="35"/>
      <c r="F7" s="35"/>
      <c r="G7" s="35"/>
      <c r="H7" s="35"/>
      <c r="I7" s="35"/>
      <c r="J7" s="35"/>
      <c r="K7" s="2"/>
    </row>
    <row r="8" spans="1:11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5.75" customHeight="1">
      <c r="A9" s="6" t="s">
        <v>2</v>
      </c>
      <c r="B9" s="20" t="s">
        <v>11</v>
      </c>
      <c r="C9" s="20" t="s">
        <v>12</v>
      </c>
      <c r="D9" s="20" t="s">
        <v>13</v>
      </c>
      <c r="E9" s="36" t="s">
        <v>14</v>
      </c>
      <c r="F9" s="36"/>
      <c r="G9" s="20" t="s">
        <v>15</v>
      </c>
      <c r="H9" s="36" t="s">
        <v>3</v>
      </c>
      <c r="I9" s="36"/>
      <c r="J9" s="20" t="s">
        <v>73</v>
      </c>
      <c r="K9" s="2"/>
    </row>
    <row r="10" spans="1:11" ht="15.75">
      <c r="A10" s="7" t="s">
        <v>4</v>
      </c>
      <c r="B10" s="7" t="s">
        <v>5</v>
      </c>
      <c r="C10" s="7" t="s">
        <v>22</v>
      </c>
      <c r="D10" s="7" t="s">
        <v>10</v>
      </c>
      <c r="E10" s="37" t="s">
        <v>6</v>
      </c>
      <c r="F10" s="37"/>
      <c r="G10" s="7" t="s">
        <v>23</v>
      </c>
      <c r="H10" s="21" t="s">
        <v>24</v>
      </c>
      <c r="I10" s="8"/>
      <c r="J10" s="8" t="s">
        <v>25</v>
      </c>
      <c r="K10" s="2"/>
    </row>
    <row r="11" spans="1:11" ht="15.75">
      <c r="A11" s="11" t="s">
        <v>27</v>
      </c>
      <c r="B11" s="9" t="s">
        <v>32</v>
      </c>
      <c r="C11" s="9" t="s">
        <v>71</v>
      </c>
      <c r="D11" s="9" t="s">
        <v>69</v>
      </c>
      <c r="E11" s="30" t="s">
        <v>67</v>
      </c>
      <c r="F11" s="30"/>
      <c r="G11" s="9" t="s">
        <v>74</v>
      </c>
      <c r="H11" s="22" t="s">
        <v>63</v>
      </c>
      <c r="I11" s="10"/>
      <c r="J11" s="29">
        <f>G11*H11</f>
        <v>201500</v>
      </c>
      <c r="K11" s="2"/>
    </row>
    <row r="12" spans="1:11" ht="29.25">
      <c r="A12" s="11" t="s">
        <v>28</v>
      </c>
      <c r="B12" s="9" t="s">
        <v>32</v>
      </c>
      <c r="C12" s="9" t="s">
        <v>72</v>
      </c>
      <c r="D12" s="9" t="s">
        <v>68</v>
      </c>
      <c r="E12" s="30" t="s">
        <v>70</v>
      </c>
      <c r="F12" s="30"/>
      <c r="G12" s="9" t="s">
        <v>75</v>
      </c>
      <c r="H12" s="22" t="s">
        <v>64</v>
      </c>
      <c r="I12" s="10"/>
      <c r="J12" s="29">
        <f aca="true" t="shared" si="0" ref="J12:J18">G12*H12</f>
        <v>3042</v>
      </c>
      <c r="K12" s="2"/>
    </row>
    <row r="13" spans="1:11" ht="15.75">
      <c r="A13" s="11" t="s">
        <v>16</v>
      </c>
      <c r="B13" s="9" t="s">
        <v>33</v>
      </c>
      <c r="C13" s="9" t="s">
        <v>42</v>
      </c>
      <c r="D13" s="9" t="s">
        <v>36</v>
      </c>
      <c r="E13" s="30" t="s">
        <v>49</v>
      </c>
      <c r="F13" s="30"/>
      <c r="G13" s="9" t="s">
        <v>48</v>
      </c>
      <c r="H13" s="22" t="s">
        <v>65</v>
      </c>
      <c r="I13" s="10"/>
      <c r="J13" s="29">
        <f t="shared" si="0"/>
        <v>6300</v>
      </c>
      <c r="K13" s="2"/>
    </row>
    <row r="14" spans="1:10" ht="15.75">
      <c r="A14" s="11" t="s">
        <v>17</v>
      </c>
      <c r="B14" s="9" t="s">
        <v>34</v>
      </c>
      <c r="C14" s="23" t="s">
        <v>43</v>
      </c>
      <c r="D14" s="23" t="s">
        <v>38</v>
      </c>
      <c r="E14" s="23" t="s">
        <v>50</v>
      </c>
      <c r="F14" s="24"/>
      <c r="G14" s="23" t="s">
        <v>51</v>
      </c>
      <c r="H14" s="28" t="s">
        <v>66</v>
      </c>
      <c r="I14" s="26"/>
      <c r="J14" s="29">
        <f t="shared" si="0"/>
        <v>187.5</v>
      </c>
    </row>
    <row r="15" spans="1:11" ht="15.75">
      <c r="A15" s="11" t="s">
        <v>18</v>
      </c>
      <c r="B15" s="9" t="s">
        <v>35</v>
      </c>
      <c r="C15" s="23" t="s">
        <v>44</v>
      </c>
      <c r="D15" s="23" t="s">
        <v>26</v>
      </c>
      <c r="E15" s="23" t="s">
        <v>52</v>
      </c>
      <c r="F15" s="24"/>
      <c r="G15" s="23" t="s">
        <v>53</v>
      </c>
      <c r="H15" s="22" t="s">
        <v>66</v>
      </c>
      <c r="I15" s="10"/>
      <c r="J15" s="29">
        <f t="shared" si="0"/>
        <v>323.2</v>
      </c>
      <c r="K15" s="2"/>
    </row>
    <row r="16" spans="1:11" ht="15.75">
      <c r="A16" s="11" t="s">
        <v>19</v>
      </c>
      <c r="B16" s="9" t="s">
        <v>33</v>
      </c>
      <c r="C16" s="23" t="s">
        <v>45</v>
      </c>
      <c r="D16" s="23" t="s">
        <v>39</v>
      </c>
      <c r="E16" s="31" t="s">
        <v>54</v>
      </c>
      <c r="F16" s="32"/>
      <c r="G16" s="23" t="s">
        <v>55</v>
      </c>
      <c r="H16" s="22" t="s">
        <v>62</v>
      </c>
      <c r="I16" s="10"/>
      <c r="J16" s="29">
        <f t="shared" si="0"/>
        <v>418.2</v>
      </c>
      <c r="K16" s="2"/>
    </row>
    <row r="17" spans="1:11" ht="29.25">
      <c r="A17" s="11" t="s">
        <v>20</v>
      </c>
      <c r="B17" s="9" t="s">
        <v>34</v>
      </c>
      <c r="C17" s="9" t="s">
        <v>46</v>
      </c>
      <c r="D17" s="9" t="s">
        <v>40</v>
      </c>
      <c r="E17" s="30" t="s">
        <v>56</v>
      </c>
      <c r="F17" s="30"/>
      <c r="G17" s="9" t="s">
        <v>57</v>
      </c>
      <c r="H17" s="22" t="s">
        <v>66</v>
      </c>
      <c r="I17" s="10"/>
      <c r="J17" s="29">
        <f t="shared" si="0"/>
        <v>367.5</v>
      </c>
      <c r="K17" s="2"/>
    </row>
    <row r="18" spans="1:11" ht="29.25">
      <c r="A18" s="11" t="s">
        <v>21</v>
      </c>
      <c r="B18" s="9" t="s">
        <v>35</v>
      </c>
      <c r="C18" s="23" t="s">
        <v>47</v>
      </c>
      <c r="D18" s="23" t="s">
        <v>41</v>
      </c>
      <c r="E18" s="31" t="s">
        <v>58</v>
      </c>
      <c r="F18" s="32"/>
      <c r="G18" s="23" t="s">
        <v>59</v>
      </c>
      <c r="H18" s="22" t="s">
        <v>6</v>
      </c>
      <c r="I18" s="10"/>
      <c r="J18" s="29">
        <f t="shared" si="0"/>
        <v>259</v>
      </c>
      <c r="K18" s="2"/>
    </row>
    <row r="19" spans="1:11" ht="15.75">
      <c r="A19" s="11" t="s">
        <v>61</v>
      </c>
      <c r="B19" s="9"/>
      <c r="C19" s="9" t="s">
        <v>37</v>
      </c>
      <c r="D19" s="9" t="s">
        <v>37</v>
      </c>
      <c r="E19" s="30" t="s">
        <v>37</v>
      </c>
      <c r="F19" s="30"/>
      <c r="G19" s="9"/>
      <c r="H19" s="22"/>
      <c r="I19" s="10"/>
      <c r="J19" s="29"/>
      <c r="K19" s="2"/>
    </row>
    <row r="20" spans="1:11" ht="26.25">
      <c r="A20" s="19" t="s">
        <v>29</v>
      </c>
      <c r="B20" s="13"/>
      <c r="C20" s="13"/>
      <c r="D20" s="13"/>
      <c r="E20" s="13"/>
      <c r="F20" s="13"/>
      <c r="G20" s="14"/>
      <c r="H20" s="25"/>
      <c r="I20" s="1"/>
      <c r="J20" s="29">
        <f>SUM(J11:J19)</f>
        <v>212397.40000000002</v>
      </c>
      <c r="K20" s="2"/>
    </row>
    <row r="21" spans="1:11" ht="15.75">
      <c r="A21" s="12"/>
      <c r="B21" s="13"/>
      <c r="C21" s="13"/>
      <c r="D21" s="13"/>
      <c r="E21" s="13"/>
      <c r="F21" s="13"/>
      <c r="G21" s="14"/>
      <c r="H21" s="17"/>
      <c r="I21" s="1"/>
      <c r="J21" s="18"/>
      <c r="K21" s="2"/>
    </row>
    <row r="22" spans="1:11" ht="15.75">
      <c r="A22" s="12"/>
      <c r="B22" s="13"/>
      <c r="C22" s="13"/>
      <c r="D22" s="13"/>
      <c r="E22" s="13"/>
      <c r="F22" s="13"/>
      <c r="G22" s="14"/>
      <c r="H22" s="17"/>
      <c r="I22" s="1"/>
      <c r="J22" s="18"/>
      <c r="K22" s="2"/>
    </row>
    <row r="23" spans="1:11" ht="15.75">
      <c r="A23" s="12"/>
      <c r="B23" s="15"/>
      <c r="C23" s="15"/>
      <c r="D23" s="15"/>
      <c r="E23" s="15"/>
      <c r="F23" s="15"/>
      <c r="G23" s="2"/>
      <c r="H23" s="2"/>
      <c r="I23" s="2"/>
      <c r="J23" s="2"/>
      <c r="K23" s="2"/>
    </row>
    <row r="24" spans="1:11" ht="15.75">
      <c r="A24" s="16" t="s">
        <v>7</v>
      </c>
      <c r="B24" s="27"/>
      <c r="C24" s="2"/>
      <c r="D24" s="2"/>
      <c r="E24" s="2"/>
      <c r="F24" s="2"/>
      <c r="G24" s="33" t="s">
        <v>8</v>
      </c>
      <c r="H24" s="33"/>
      <c r="I24" s="33"/>
      <c r="J24" s="33"/>
      <c r="K24" s="2"/>
    </row>
    <row r="25" spans="1:11" ht="15.75">
      <c r="A25" s="4" t="s">
        <v>30</v>
      </c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5.75">
      <c r="A26" s="4" t="s">
        <v>31</v>
      </c>
      <c r="B26" s="2"/>
      <c r="C26" s="2"/>
      <c r="D26" s="2"/>
      <c r="E26" s="2"/>
      <c r="F26" s="2"/>
      <c r="G26" s="2"/>
      <c r="H26" s="2"/>
      <c r="I26" s="2"/>
      <c r="J26" s="2"/>
      <c r="K26" s="2"/>
    </row>
  </sheetData>
  <sheetProtection/>
  <mergeCells count="13">
    <mergeCell ref="E5:H5"/>
    <mergeCell ref="A7:J7"/>
    <mergeCell ref="E9:F9"/>
    <mergeCell ref="H9:I9"/>
    <mergeCell ref="E10:F10"/>
    <mergeCell ref="E11:F11"/>
    <mergeCell ref="E12:F12"/>
    <mergeCell ref="E13:F13"/>
    <mergeCell ref="E16:F16"/>
    <mergeCell ref="E17:F17"/>
    <mergeCell ref="E18:F18"/>
    <mergeCell ref="G24:J24"/>
    <mergeCell ref="E19:F19"/>
  </mergeCells>
  <printOptions/>
  <pageMargins left="0.7" right="0.7" top="0.75" bottom="0.75" header="0.3" footer="0.3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2022-12-14T09:39:12Z</cp:lastPrinted>
  <dcterms:created xsi:type="dcterms:W3CDTF">2016-02-02T08:48:18Z</dcterms:created>
  <dcterms:modified xsi:type="dcterms:W3CDTF">2022-12-14T09:41:58Z</dcterms:modified>
  <cp:category/>
  <cp:version/>
  <cp:contentType/>
  <cp:contentStatus/>
</cp:coreProperties>
</file>